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0AC5E22-65B0-4EAB-AB76-A325B7AF907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<sst xmlns="http://schemas.openxmlformats.org/spreadsheetml/2006/main" count="726" uniqueCount="426">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</sst>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245</v>
      </c>
      <c r="B10" s="178"/>
      <c r="C10" s="184" t="str">
        <f>VLOOKUP(A10,listado,2,0)</f>
        <v>G. SMART PRODUCTS</v>
      </c>
      <c r="D10" s="184"/>
      <c r="E10" s="184"/>
      <c r="F10" s="184"/>
      <c r="G10" s="184" t="str">
        <f>VLOOKUP(A10,listado,3,0)</f>
        <v>Técnico/a 2</v>
      </c>
      <c r="H10" s="184"/>
      <c r="I10" s="189" t="str">
        <f>VLOOKUP(A10,listado,4,0)</f>
        <v>Técnico/a calidad y sostenibilidad Turística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GwrSQnTGue8GHQp+9DK+vy6XxhmeNEFgSGvymME9mydIlVpYvLF/JeFO8m1HAhmiuXHbfHLQZOw8+9025RwT9g==" saltValue="aSafVCOs+rpnpoX5jV4q7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2026-05-28T11:42:29Z</dcterms:modified>
</cp:coreProperties>
</file>